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egesvári Péter\Google Drive\Sevex export\Kereskedelmi dokumentumok\SAMIMPEX S.R.O\Ramanco Bomann\2021-01-20 BM2101\"/>
    </mc:Choice>
  </mc:AlternateContent>
  <xr:revisionPtr revIDLastSave="0" documentId="8_{FB72F820-8680-4746-A7C7-40F7493FE6B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rtie 8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F13" i="1"/>
  <c r="G13" i="1" s="1"/>
  <c r="F14" i="1"/>
  <c r="G14" i="1" s="1"/>
  <c r="F15" i="1"/>
  <c r="G15" i="1" s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E57" i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G57" i="1" l="1"/>
</calcChain>
</file>

<file path=xl/sharedStrings.xml><?xml version="1.0" encoding="utf-8"?>
<sst xmlns="http://schemas.openxmlformats.org/spreadsheetml/2006/main" count="114" uniqueCount="87">
  <si>
    <t>EBO 7900</t>
  </si>
  <si>
    <t>EHBC 560</t>
  </si>
  <si>
    <t>GS 195</t>
  </si>
  <si>
    <t>GS 2186</t>
  </si>
  <si>
    <t>KB 340</t>
  </si>
  <si>
    <t>KB 389</t>
  </si>
  <si>
    <t>KG 184</t>
  </si>
  <si>
    <t>KG 320.1</t>
  </si>
  <si>
    <t>KG 322</t>
  </si>
  <si>
    <t>KG 7300</t>
  </si>
  <si>
    <t>KG 7303</t>
  </si>
  <si>
    <t>KSG 237.1</t>
  </si>
  <si>
    <t>KSG 239</t>
  </si>
  <si>
    <t>KSG 7281</t>
  </si>
  <si>
    <t>TSG 708</t>
  </si>
  <si>
    <t>VS 2185</t>
  </si>
  <si>
    <t>VS 2262</t>
  </si>
  <si>
    <t>WA 5721</t>
  </si>
  <si>
    <t>WA 7180</t>
  </si>
  <si>
    <t>GB 341</t>
  </si>
  <si>
    <t>TSG 7402</t>
  </si>
  <si>
    <t>GS 7317</t>
  </si>
  <si>
    <t>KG 7319</t>
  </si>
  <si>
    <t>Total</t>
  </si>
  <si>
    <t>Price</t>
  </si>
  <si>
    <t>Kombinált hűtő</t>
  </si>
  <si>
    <t>Beépíthető sütő</t>
  </si>
  <si>
    <t>Sütő szett</t>
  </si>
  <si>
    <t>Hűtő 85l</t>
  </si>
  <si>
    <t>Fagyasztó szekrény 85l</t>
  </si>
  <si>
    <t>Fagyasztó szekrény 144cm</t>
  </si>
  <si>
    <t>Mini hűtő</t>
  </si>
  <si>
    <t>Borhűtő</t>
  </si>
  <si>
    <t>Látvány hűtő</t>
  </si>
  <si>
    <t xml:space="preserve">SBS </t>
  </si>
  <si>
    <t>Asztali mosogatógép</t>
  </si>
  <si>
    <t>Hűtő 85cm</t>
  </si>
  <si>
    <t>Hűtő 144cm</t>
  </si>
  <si>
    <t>Mosógép 6kg</t>
  </si>
  <si>
    <t>Mosógép 8kg</t>
  </si>
  <si>
    <t>Hűtő minibár</t>
  </si>
  <si>
    <t>SzÁ mosogatógép 12t</t>
  </si>
  <si>
    <t>Italhűtő minibár</t>
  </si>
  <si>
    <t>Modell</t>
  </si>
  <si>
    <t>Appellation</t>
  </si>
  <si>
    <t>New price</t>
  </si>
  <si>
    <t>Qty</t>
  </si>
  <si>
    <t>DU 623.3</t>
  </si>
  <si>
    <t>Páraelszívó</t>
  </si>
  <si>
    <t>DU 7600</t>
  </si>
  <si>
    <t>DU 7605</t>
  </si>
  <si>
    <t>DU 7604</t>
  </si>
  <si>
    <t>DU 771.1</t>
  </si>
  <si>
    <t>EBK 957</t>
  </si>
  <si>
    <t>Kerámia főzőlap</t>
  </si>
  <si>
    <t>EBKI 961</t>
  </si>
  <si>
    <t>Indukciós főzőlap</t>
  </si>
  <si>
    <t>EH 3555</t>
  </si>
  <si>
    <t>Tűzhely</t>
  </si>
  <si>
    <t>EH 561</t>
  </si>
  <si>
    <t>EHC 3554</t>
  </si>
  <si>
    <t>EHC 3557</t>
  </si>
  <si>
    <t>EHC 3558</t>
  </si>
  <si>
    <t>GS 7325</t>
  </si>
  <si>
    <t>GSP 864</t>
  </si>
  <si>
    <t>GSPE 892</t>
  </si>
  <si>
    <t>Beép. Mosogatógép 12t</t>
  </si>
  <si>
    <t>KG 188 IX</t>
  </si>
  <si>
    <t>KG 7302</t>
  </si>
  <si>
    <t>KG 7307</t>
  </si>
  <si>
    <t>SBS 4 ajtós</t>
  </si>
  <si>
    <t>KG 7320</t>
  </si>
  <si>
    <t>KGR  7328</t>
  </si>
  <si>
    <t>KS 2184</t>
  </si>
  <si>
    <t>KS 7230</t>
  </si>
  <si>
    <t>KSE 227.1</t>
  </si>
  <si>
    <t>Beépíthető Hűtő 85cm</t>
  </si>
  <si>
    <t>KSE 337</t>
  </si>
  <si>
    <t>Hűtő 122cm</t>
  </si>
  <si>
    <t>KSG 238.1</t>
  </si>
  <si>
    <t>SBS 7310</t>
  </si>
  <si>
    <t>SBS 7323</t>
  </si>
  <si>
    <t>VS 2195</t>
  </si>
  <si>
    <t>VS 366</t>
  </si>
  <si>
    <t>VS 7316</t>
  </si>
  <si>
    <t>WA 5727</t>
  </si>
  <si>
    <t>Mosógép 7kg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</si>
</sst>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[$€-1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pane ySplit="2" topLeftCell="A3" activePane="bottomLeft" state="frozen"/>
      <selection pane="bottomLeft" activeCell="F62" sqref="F62"/>
    </sheetView>
  </sheetViews>
  <sheetFormatPr defaultColWidth="11.36328125" defaultRowHeight="14" x14ac:dyDescent="0.35"/>
  <cols>
    <col min="1" max="1" width="3.7265625" style="1" customWidth="1"/>
    <col min="2" max="2" width="11.36328125" style="1"/>
    <col min="3" max="3" width="26" style="1" customWidth="1"/>
    <col min="4" max="4" width="13.81640625" style="5" customWidth="1"/>
    <col min="5" max="5" width="11.36328125" style="1"/>
    <col min="6" max="6" width="11.36328125" style="5"/>
    <col min="7" max="7" width="12.36328125" style="5" bestFit="1" customWidth="1"/>
    <col min="8" max="16384" width="11.36328125" style="1"/>
  </cols>
  <sheetData>
    <row r="1" spans="2:7" ht="14.5" thickBot="1" x14ac:dyDescent="0.4"/>
    <row r="2" spans="2:7" s="3" customFormat="1" ht="14.5" thickBot="1" x14ac:dyDescent="0.4">
      <c r="B2" s="7" t="s">
        <v>43</v>
      </c>
      <c r="C2" s="8" t="s">
        <v>44</v>
      </c>
      <c r="D2" s="9" t="s">
        <v>45</v>
      </c>
      <c r="E2" s="10" t="s">
        <v>46</v>
      </c>
      <c r="F2" s="9" t="s">
        <v>24</v>
      </c>
      <c r="G2" s="11" t="s">
        <v>23</v>
      </c>
    </row>
    <row r="3" spans="2:7" x14ac:dyDescent="0.35">
      <c r="B3" s="12" t="s">
        <v>47</v>
      </c>
      <c r="C3" s="13" t="s">
        <v>48</v>
      </c>
      <c r="D3" s="14">
        <v>64</v>
      </c>
      <c r="E3" s="24">
        <v>2</v>
      </c>
      <c r="F3" s="15">
        <f t="shared" ref="F3:F56" si="0">D3*0.4</f>
        <v>25.6</v>
      </c>
      <c r="G3" s="16">
        <f t="shared" ref="G3:G56" si="1">E3*F3</f>
        <v>51.2</v>
      </c>
    </row>
    <row r="4" spans="2:7" x14ac:dyDescent="0.35">
      <c r="B4" s="17" t="s">
        <v>49</v>
      </c>
      <c r="C4" s="2" t="s">
        <v>48</v>
      </c>
      <c r="D4" s="4">
        <v>85.7</v>
      </c>
      <c r="E4" s="25">
        <v>1</v>
      </c>
      <c r="F4" s="6">
        <f t="shared" si="0"/>
        <v>34.28</v>
      </c>
      <c r="G4" s="18">
        <f t="shared" si="1"/>
        <v>34.28</v>
      </c>
    </row>
    <row r="5" spans="2:7" x14ac:dyDescent="0.35">
      <c r="B5" s="17" t="s">
        <v>50</v>
      </c>
      <c r="C5" s="2" t="s">
        <v>48</v>
      </c>
      <c r="D5" s="4">
        <v>182</v>
      </c>
      <c r="E5" s="25">
        <v>2</v>
      </c>
      <c r="F5" s="6">
        <f t="shared" si="0"/>
        <v>72.8</v>
      </c>
      <c r="G5" s="18">
        <f t="shared" si="1"/>
        <v>145.6</v>
      </c>
    </row>
    <row r="6" spans="2:7" x14ac:dyDescent="0.35">
      <c r="B6" s="17" t="s">
        <v>51</v>
      </c>
      <c r="C6" s="2" t="s">
        <v>48</v>
      </c>
      <c r="D6" s="4">
        <v>83</v>
      </c>
      <c r="E6" s="25">
        <v>3</v>
      </c>
      <c r="F6" s="6">
        <f t="shared" si="0"/>
        <v>33.200000000000003</v>
      </c>
      <c r="G6" s="18">
        <f t="shared" si="1"/>
        <v>99.600000000000009</v>
      </c>
    </row>
    <row r="7" spans="2:7" x14ac:dyDescent="0.35">
      <c r="B7" s="17" t="s">
        <v>52</v>
      </c>
      <c r="C7" s="2" t="s">
        <v>48</v>
      </c>
      <c r="D7" s="4">
        <v>135</v>
      </c>
      <c r="E7" s="25">
        <v>1</v>
      </c>
      <c r="F7" s="6">
        <f t="shared" si="0"/>
        <v>54</v>
      </c>
      <c r="G7" s="18">
        <f t="shared" si="1"/>
        <v>54</v>
      </c>
    </row>
    <row r="8" spans="2:7" x14ac:dyDescent="0.35">
      <c r="B8" s="17" t="s">
        <v>53</v>
      </c>
      <c r="C8" s="2" t="s">
        <v>54</v>
      </c>
      <c r="D8" s="4">
        <v>164.9</v>
      </c>
      <c r="E8" s="26">
        <v>1</v>
      </c>
      <c r="F8" s="6">
        <f t="shared" si="0"/>
        <v>65.960000000000008</v>
      </c>
      <c r="G8" s="18">
        <f t="shared" si="1"/>
        <v>65.960000000000008</v>
      </c>
    </row>
    <row r="9" spans="2:7" x14ac:dyDescent="0.35">
      <c r="B9" s="17" t="s">
        <v>55</v>
      </c>
      <c r="C9" s="2" t="s">
        <v>56</v>
      </c>
      <c r="D9" s="4">
        <v>168</v>
      </c>
      <c r="E9" s="25">
        <v>1</v>
      </c>
      <c r="F9" s="6">
        <f t="shared" si="0"/>
        <v>67.2</v>
      </c>
      <c r="G9" s="18">
        <f t="shared" si="1"/>
        <v>67.2</v>
      </c>
    </row>
    <row r="10" spans="2:7" x14ac:dyDescent="0.35">
      <c r="B10" s="17" t="s">
        <v>0</v>
      </c>
      <c r="C10" s="2" t="s">
        <v>26</v>
      </c>
      <c r="D10" s="4">
        <v>174</v>
      </c>
      <c r="E10" s="25">
        <v>1</v>
      </c>
      <c r="F10" s="6">
        <f t="shared" si="0"/>
        <v>69.600000000000009</v>
      </c>
      <c r="G10" s="18">
        <f t="shared" si="1"/>
        <v>69.600000000000009</v>
      </c>
    </row>
    <row r="11" spans="2:7" x14ac:dyDescent="0.35">
      <c r="B11" s="17" t="s">
        <v>57</v>
      </c>
      <c r="C11" s="2" t="s">
        <v>58</v>
      </c>
      <c r="D11" s="4">
        <v>329.9</v>
      </c>
      <c r="E11" s="25">
        <v>1</v>
      </c>
      <c r="F11" s="6">
        <f t="shared" si="0"/>
        <v>131.96</v>
      </c>
      <c r="G11" s="18">
        <f t="shared" si="1"/>
        <v>131.96</v>
      </c>
    </row>
    <row r="12" spans="2:7" x14ac:dyDescent="0.35">
      <c r="B12" s="17" t="s">
        <v>59</v>
      </c>
      <c r="C12" s="2" t="s">
        <v>58</v>
      </c>
      <c r="D12" s="4">
        <v>179</v>
      </c>
      <c r="E12" s="25">
        <v>1</v>
      </c>
      <c r="F12" s="6">
        <f t="shared" ref="F12:F25" si="2">D12*0.4</f>
        <v>71.600000000000009</v>
      </c>
      <c r="G12" s="18">
        <f t="shared" ref="G12:G25" si="3">E12*F12</f>
        <v>71.600000000000009</v>
      </c>
    </row>
    <row r="13" spans="2:7" x14ac:dyDescent="0.35">
      <c r="B13" s="17" t="s">
        <v>1</v>
      </c>
      <c r="C13" s="2" t="s">
        <v>27</v>
      </c>
      <c r="D13" s="4">
        <v>321</v>
      </c>
      <c r="E13" s="25">
        <v>1</v>
      </c>
      <c r="F13" s="6">
        <f t="shared" si="2"/>
        <v>128.4</v>
      </c>
      <c r="G13" s="18">
        <f t="shared" si="3"/>
        <v>128.4</v>
      </c>
    </row>
    <row r="14" spans="2:7" x14ac:dyDescent="0.35">
      <c r="B14" s="17" t="s">
        <v>60</v>
      </c>
      <c r="C14" s="2" t="s">
        <v>58</v>
      </c>
      <c r="D14" s="4">
        <v>370</v>
      </c>
      <c r="E14" s="25">
        <v>2</v>
      </c>
      <c r="F14" s="6">
        <f t="shared" si="2"/>
        <v>148</v>
      </c>
      <c r="G14" s="18">
        <f t="shared" si="3"/>
        <v>296</v>
      </c>
    </row>
    <row r="15" spans="2:7" x14ac:dyDescent="0.35">
      <c r="B15" s="17" t="s">
        <v>61</v>
      </c>
      <c r="C15" s="2" t="s">
        <v>58</v>
      </c>
      <c r="D15" s="4">
        <v>353.95</v>
      </c>
      <c r="E15" s="25">
        <v>2</v>
      </c>
      <c r="F15" s="6">
        <f t="shared" si="2"/>
        <v>141.58000000000001</v>
      </c>
      <c r="G15" s="18">
        <f t="shared" si="3"/>
        <v>283.16000000000003</v>
      </c>
    </row>
    <row r="16" spans="2:7" x14ac:dyDescent="0.35">
      <c r="B16" s="17" t="s">
        <v>62</v>
      </c>
      <c r="C16" s="2" t="s">
        <v>58</v>
      </c>
      <c r="D16" s="4">
        <v>397.3</v>
      </c>
      <c r="E16" s="25">
        <v>1</v>
      </c>
      <c r="F16" s="6">
        <f t="shared" si="2"/>
        <v>158.92000000000002</v>
      </c>
      <c r="G16" s="18">
        <f t="shared" si="3"/>
        <v>158.92000000000002</v>
      </c>
    </row>
    <row r="17" spans="2:7" x14ac:dyDescent="0.35">
      <c r="B17" s="17" t="s">
        <v>2</v>
      </c>
      <c r="C17" s="2" t="s">
        <v>28</v>
      </c>
      <c r="D17" s="4">
        <v>164.9</v>
      </c>
      <c r="E17" s="25">
        <v>1</v>
      </c>
      <c r="F17" s="6">
        <f t="shared" si="2"/>
        <v>65.960000000000008</v>
      </c>
      <c r="G17" s="18">
        <f t="shared" si="3"/>
        <v>65.960000000000008</v>
      </c>
    </row>
    <row r="18" spans="2:7" x14ac:dyDescent="0.35">
      <c r="B18" s="17" t="s">
        <v>3</v>
      </c>
      <c r="C18" s="2" t="s">
        <v>29</v>
      </c>
      <c r="D18" s="4">
        <v>164.9</v>
      </c>
      <c r="E18" s="25">
        <v>1</v>
      </c>
      <c r="F18" s="6">
        <f t="shared" si="2"/>
        <v>65.960000000000008</v>
      </c>
      <c r="G18" s="18">
        <f t="shared" si="3"/>
        <v>65.960000000000008</v>
      </c>
    </row>
    <row r="19" spans="2:7" x14ac:dyDescent="0.35">
      <c r="B19" s="17" t="s">
        <v>63</v>
      </c>
      <c r="C19" s="2" t="s">
        <v>30</v>
      </c>
      <c r="D19" s="4">
        <v>419</v>
      </c>
      <c r="E19" s="25">
        <v>1</v>
      </c>
      <c r="F19" s="6">
        <f t="shared" si="2"/>
        <v>167.60000000000002</v>
      </c>
      <c r="G19" s="18">
        <f t="shared" si="3"/>
        <v>167.60000000000002</v>
      </c>
    </row>
    <row r="20" spans="2:7" x14ac:dyDescent="0.35">
      <c r="B20" s="17" t="s">
        <v>21</v>
      </c>
      <c r="C20" s="2" t="s">
        <v>30</v>
      </c>
      <c r="D20" s="4">
        <v>280</v>
      </c>
      <c r="E20" s="25">
        <v>4</v>
      </c>
      <c r="F20" s="6">
        <f t="shared" si="2"/>
        <v>112</v>
      </c>
      <c r="G20" s="18">
        <f t="shared" si="3"/>
        <v>448</v>
      </c>
    </row>
    <row r="21" spans="2:7" x14ac:dyDescent="0.35">
      <c r="B21" s="17" t="s">
        <v>19</v>
      </c>
      <c r="C21" s="2" t="s">
        <v>40</v>
      </c>
      <c r="D21" s="4">
        <v>104</v>
      </c>
      <c r="E21" s="25">
        <v>3</v>
      </c>
      <c r="F21" s="6">
        <f t="shared" si="2"/>
        <v>41.6</v>
      </c>
      <c r="G21" s="18">
        <f t="shared" si="3"/>
        <v>124.80000000000001</v>
      </c>
    </row>
    <row r="22" spans="2:7" x14ac:dyDescent="0.35">
      <c r="B22" s="17" t="s">
        <v>64</v>
      </c>
      <c r="C22" s="2" t="s">
        <v>41</v>
      </c>
      <c r="D22" s="4">
        <v>252.8</v>
      </c>
      <c r="E22" s="25">
        <v>1</v>
      </c>
      <c r="F22" s="6">
        <f t="shared" si="2"/>
        <v>101.12</v>
      </c>
      <c r="G22" s="18">
        <f t="shared" si="3"/>
        <v>101.12</v>
      </c>
    </row>
    <row r="23" spans="2:7" x14ac:dyDescent="0.35">
      <c r="B23" s="17" t="s">
        <v>65</v>
      </c>
      <c r="C23" s="2" t="s">
        <v>66</v>
      </c>
      <c r="D23" s="4">
        <v>264.89999999999998</v>
      </c>
      <c r="E23" s="25">
        <v>2</v>
      </c>
      <c r="F23" s="6">
        <f t="shared" si="2"/>
        <v>105.96</v>
      </c>
      <c r="G23" s="18">
        <f t="shared" si="3"/>
        <v>211.92</v>
      </c>
    </row>
    <row r="24" spans="2:7" x14ac:dyDescent="0.35">
      <c r="B24" s="17" t="s">
        <v>4</v>
      </c>
      <c r="C24" s="2" t="s">
        <v>31</v>
      </c>
      <c r="D24" s="4">
        <v>106</v>
      </c>
      <c r="E24" s="25">
        <v>14</v>
      </c>
      <c r="F24" s="6">
        <f t="shared" si="2"/>
        <v>42.400000000000006</v>
      </c>
      <c r="G24" s="18">
        <f t="shared" si="3"/>
        <v>593.60000000000014</v>
      </c>
    </row>
    <row r="25" spans="2:7" x14ac:dyDescent="0.35">
      <c r="B25" s="17" t="s">
        <v>5</v>
      </c>
      <c r="C25" s="2" t="s">
        <v>31</v>
      </c>
      <c r="D25" s="4">
        <v>100</v>
      </c>
      <c r="E25" s="25">
        <v>4</v>
      </c>
      <c r="F25" s="6">
        <f t="shared" si="2"/>
        <v>40</v>
      </c>
      <c r="G25" s="18">
        <f t="shared" si="3"/>
        <v>160</v>
      </c>
    </row>
    <row r="26" spans="2:7" x14ac:dyDescent="0.35">
      <c r="B26" s="17" t="s">
        <v>6</v>
      </c>
      <c r="C26" s="2" t="s">
        <v>25</v>
      </c>
      <c r="D26" s="4">
        <v>330</v>
      </c>
      <c r="E26" s="25">
        <v>4</v>
      </c>
      <c r="F26" s="6">
        <f t="shared" si="0"/>
        <v>132</v>
      </c>
      <c r="G26" s="18">
        <f t="shared" si="1"/>
        <v>528</v>
      </c>
    </row>
    <row r="27" spans="2:7" x14ac:dyDescent="0.35">
      <c r="B27" s="17" t="s">
        <v>67</v>
      </c>
      <c r="C27" s="2" t="s">
        <v>25</v>
      </c>
      <c r="D27" s="4">
        <v>472</v>
      </c>
      <c r="E27" s="25">
        <v>1</v>
      </c>
      <c r="F27" s="6">
        <f t="shared" si="0"/>
        <v>188.8</v>
      </c>
      <c r="G27" s="18">
        <f t="shared" si="1"/>
        <v>188.8</v>
      </c>
    </row>
    <row r="28" spans="2:7" x14ac:dyDescent="0.35">
      <c r="B28" s="17" t="s">
        <v>7</v>
      </c>
      <c r="C28" s="2" t="s">
        <v>25</v>
      </c>
      <c r="D28" s="4">
        <v>205</v>
      </c>
      <c r="E28" s="25">
        <v>5</v>
      </c>
      <c r="F28" s="6">
        <f t="shared" si="0"/>
        <v>82</v>
      </c>
      <c r="G28" s="18">
        <f t="shared" si="1"/>
        <v>410</v>
      </c>
    </row>
    <row r="29" spans="2:7" x14ac:dyDescent="0.35">
      <c r="B29" s="17" t="s">
        <v>8</v>
      </c>
      <c r="C29" s="2" t="s">
        <v>25</v>
      </c>
      <c r="D29" s="4">
        <v>250</v>
      </c>
      <c r="E29" s="25">
        <v>1</v>
      </c>
      <c r="F29" s="6">
        <f t="shared" si="0"/>
        <v>100</v>
      </c>
      <c r="G29" s="18">
        <f t="shared" si="1"/>
        <v>100</v>
      </c>
    </row>
    <row r="30" spans="2:7" x14ac:dyDescent="0.35">
      <c r="B30" s="17" t="s">
        <v>9</v>
      </c>
      <c r="C30" s="2" t="s">
        <v>25</v>
      </c>
      <c r="D30" s="4">
        <v>257</v>
      </c>
      <c r="E30" s="25">
        <v>1</v>
      </c>
      <c r="F30" s="6">
        <f t="shared" si="0"/>
        <v>102.80000000000001</v>
      </c>
      <c r="G30" s="18">
        <f t="shared" si="1"/>
        <v>102.80000000000001</v>
      </c>
    </row>
    <row r="31" spans="2:7" x14ac:dyDescent="0.35">
      <c r="B31" s="17" t="s">
        <v>68</v>
      </c>
      <c r="C31" s="2" t="s">
        <v>25</v>
      </c>
      <c r="D31" s="4">
        <v>385</v>
      </c>
      <c r="E31" s="25">
        <v>1</v>
      </c>
      <c r="F31" s="6">
        <f t="shared" si="0"/>
        <v>154</v>
      </c>
      <c r="G31" s="18">
        <f t="shared" si="1"/>
        <v>154</v>
      </c>
    </row>
    <row r="32" spans="2:7" x14ac:dyDescent="0.35">
      <c r="B32" s="17" t="s">
        <v>10</v>
      </c>
      <c r="C32" s="2" t="s">
        <v>25</v>
      </c>
      <c r="D32" s="4">
        <v>424</v>
      </c>
      <c r="E32" s="25">
        <v>1</v>
      </c>
      <c r="F32" s="6">
        <f t="shared" si="0"/>
        <v>169.60000000000002</v>
      </c>
      <c r="G32" s="18">
        <f t="shared" si="1"/>
        <v>169.60000000000002</v>
      </c>
    </row>
    <row r="33" spans="2:7" x14ac:dyDescent="0.35">
      <c r="B33" s="17" t="s">
        <v>69</v>
      </c>
      <c r="C33" s="2" t="s">
        <v>70</v>
      </c>
      <c r="D33" s="4">
        <v>664</v>
      </c>
      <c r="E33" s="25">
        <v>1</v>
      </c>
      <c r="F33" s="6">
        <f t="shared" si="0"/>
        <v>265.60000000000002</v>
      </c>
      <c r="G33" s="18">
        <f t="shared" si="1"/>
        <v>265.60000000000002</v>
      </c>
    </row>
    <row r="34" spans="2:7" x14ac:dyDescent="0.35">
      <c r="B34" s="17" t="s">
        <v>22</v>
      </c>
      <c r="C34" s="2" t="s">
        <v>25</v>
      </c>
      <c r="D34" s="4">
        <v>263</v>
      </c>
      <c r="E34" s="25">
        <v>3</v>
      </c>
      <c r="F34" s="6">
        <f t="shared" si="0"/>
        <v>105.2</v>
      </c>
      <c r="G34" s="18">
        <f t="shared" si="1"/>
        <v>315.60000000000002</v>
      </c>
    </row>
    <row r="35" spans="2:7" x14ac:dyDescent="0.35">
      <c r="B35" s="17" t="s">
        <v>71</v>
      </c>
      <c r="C35" s="2" t="s">
        <v>25</v>
      </c>
      <c r="D35" s="4">
        <v>317</v>
      </c>
      <c r="E35" s="25">
        <v>1</v>
      </c>
      <c r="F35" s="6">
        <f t="shared" si="0"/>
        <v>126.80000000000001</v>
      </c>
      <c r="G35" s="18">
        <f t="shared" si="1"/>
        <v>126.80000000000001</v>
      </c>
    </row>
    <row r="36" spans="2:7" x14ac:dyDescent="0.35">
      <c r="B36" s="17" t="s">
        <v>72</v>
      </c>
      <c r="C36" s="2" t="s">
        <v>25</v>
      </c>
      <c r="D36" s="4">
        <v>371.8</v>
      </c>
      <c r="E36" s="25">
        <v>4</v>
      </c>
      <c r="F36" s="6">
        <f t="shared" si="0"/>
        <v>148.72</v>
      </c>
      <c r="G36" s="18">
        <f t="shared" si="1"/>
        <v>594.88</v>
      </c>
    </row>
    <row r="37" spans="2:7" x14ac:dyDescent="0.35">
      <c r="B37" s="17" t="s">
        <v>73</v>
      </c>
      <c r="C37" s="2" t="s">
        <v>28</v>
      </c>
      <c r="D37" s="4">
        <v>156</v>
      </c>
      <c r="E37" s="25">
        <v>1</v>
      </c>
      <c r="F37" s="6">
        <f t="shared" si="0"/>
        <v>62.400000000000006</v>
      </c>
      <c r="G37" s="18">
        <f t="shared" si="1"/>
        <v>62.400000000000006</v>
      </c>
    </row>
    <row r="38" spans="2:7" x14ac:dyDescent="0.35">
      <c r="B38" s="17" t="s">
        <v>74</v>
      </c>
      <c r="C38" s="2" t="s">
        <v>28</v>
      </c>
      <c r="D38" s="4">
        <v>118</v>
      </c>
      <c r="E38" s="25">
        <v>2</v>
      </c>
      <c r="F38" s="6">
        <f t="shared" si="0"/>
        <v>47.2</v>
      </c>
      <c r="G38" s="18">
        <f t="shared" si="1"/>
        <v>94.4</v>
      </c>
    </row>
    <row r="39" spans="2:7" x14ac:dyDescent="0.35">
      <c r="B39" s="17" t="s">
        <v>75</v>
      </c>
      <c r="C39" s="2" t="s">
        <v>76</v>
      </c>
      <c r="D39" s="4">
        <v>194</v>
      </c>
      <c r="E39" s="25">
        <v>1</v>
      </c>
      <c r="F39" s="6">
        <f t="shared" si="0"/>
        <v>77.600000000000009</v>
      </c>
      <c r="G39" s="18">
        <f t="shared" si="1"/>
        <v>77.600000000000009</v>
      </c>
    </row>
    <row r="40" spans="2:7" x14ac:dyDescent="0.35">
      <c r="B40" s="17" t="s">
        <v>77</v>
      </c>
      <c r="C40" s="2" t="s">
        <v>78</v>
      </c>
      <c r="D40" s="4">
        <v>189</v>
      </c>
      <c r="E40" s="26">
        <v>1</v>
      </c>
      <c r="F40" s="6">
        <f t="shared" si="0"/>
        <v>75.600000000000009</v>
      </c>
      <c r="G40" s="18">
        <f t="shared" si="1"/>
        <v>75.600000000000009</v>
      </c>
    </row>
    <row r="41" spans="2:7" x14ac:dyDescent="0.35">
      <c r="B41" s="17" t="s">
        <v>11</v>
      </c>
      <c r="C41" s="2" t="s">
        <v>32</v>
      </c>
      <c r="D41" s="4">
        <v>156</v>
      </c>
      <c r="E41" s="25">
        <v>1</v>
      </c>
      <c r="F41" s="6">
        <f t="shared" si="0"/>
        <v>62.400000000000006</v>
      </c>
      <c r="G41" s="18">
        <f t="shared" si="1"/>
        <v>62.400000000000006</v>
      </c>
    </row>
    <row r="42" spans="2:7" x14ac:dyDescent="0.35">
      <c r="B42" s="17" t="s">
        <v>79</v>
      </c>
      <c r="C42" s="2" t="s">
        <v>32</v>
      </c>
      <c r="D42" s="4">
        <v>219</v>
      </c>
      <c r="E42" s="25">
        <v>2</v>
      </c>
      <c r="F42" s="6">
        <f t="shared" si="0"/>
        <v>87.600000000000009</v>
      </c>
      <c r="G42" s="18">
        <f t="shared" si="1"/>
        <v>175.20000000000002</v>
      </c>
    </row>
    <row r="43" spans="2:7" x14ac:dyDescent="0.35">
      <c r="B43" s="17" t="s">
        <v>12</v>
      </c>
      <c r="C43" s="2" t="s">
        <v>33</v>
      </c>
      <c r="D43" s="4">
        <v>435.9</v>
      </c>
      <c r="E43" s="25">
        <v>2</v>
      </c>
      <c r="F43" s="6">
        <f t="shared" si="0"/>
        <v>174.36</v>
      </c>
      <c r="G43" s="18">
        <f t="shared" si="1"/>
        <v>348.72</v>
      </c>
    </row>
    <row r="44" spans="2:7" x14ac:dyDescent="0.35">
      <c r="B44" s="17" t="s">
        <v>13</v>
      </c>
      <c r="C44" s="2" t="s">
        <v>42</v>
      </c>
      <c r="D44" s="4">
        <v>273</v>
      </c>
      <c r="E44" s="25">
        <v>1</v>
      </c>
      <c r="F44" s="6">
        <f t="shared" si="0"/>
        <v>109.2</v>
      </c>
      <c r="G44" s="18">
        <f t="shared" si="1"/>
        <v>109.2</v>
      </c>
    </row>
    <row r="45" spans="2:7" x14ac:dyDescent="0.35">
      <c r="B45" s="17" t="s">
        <v>80</v>
      </c>
      <c r="C45" s="2" t="s">
        <v>34</v>
      </c>
      <c r="D45" s="4">
        <v>605</v>
      </c>
      <c r="E45" s="25">
        <v>1</v>
      </c>
      <c r="F45" s="6">
        <f t="shared" si="0"/>
        <v>242</v>
      </c>
      <c r="G45" s="18">
        <f t="shared" si="1"/>
        <v>242</v>
      </c>
    </row>
    <row r="46" spans="2:7" x14ac:dyDescent="0.35">
      <c r="B46" s="17" t="s">
        <v>81</v>
      </c>
      <c r="C46" s="2" t="s">
        <v>34</v>
      </c>
      <c r="D46" s="4">
        <v>809</v>
      </c>
      <c r="E46" s="25">
        <v>1</v>
      </c>
      <c r="F46" s="6">
        <f t="shared" si="0"/>
        <v>323.60000000000002</v>
      </c>
      <c r="G46" s="18">
        <f t="shared" si="1"/>
        <v>323.60000000000002</v>
      </c>
    </row>
    <row r="47" spans="2:7" x14ac:dyDescent="0.35">
      <c r="B47" s="17" t="s">
        <v>20</v>
      </c>
      <c r="C47" s="2" t="s">
        <v>35</v>
      </c>
      <c r="D47" s="4">
        <v>276.39999999999998</v>
      </c>
      <c r="E47" s="25">
        <v>5</v>
      </c>
      <c r="F47" s="6">
        <f t="shared" si="0"/>
        <v>110.56</v>
      </c>
      <c r="G47" s="18">
        <f t="shared" si="1"/>
        <v>552.79999999999995</v>
      </c>
    </row>
    <row r="48" spans="2:7" x14ac:dyDescent="0.35">
      <c r="B48" s="17" t="s">
        <v>14</v>
      </c>
      <c r="C48" s="2" t="s">
        <v>35</v>
      </c>
      <c r="D48" s="4">
        <v>189</v>
      </c>
      <c r="E48" s="25">
        <v>2</v>
      </c>
      <c r="F48" s="6">
        <f t="shared" si="0"/>
        <v>75.600000000000009</v>
      </c>
      <c r="G48" s="18">
        <f t="shared" si="1"/>
        <v>151.20000000000002</v>
      </c>
    </row>
    <row r="49" spans="2:7" x14ac:dyDescent="0.35">
      <c r="B49" s="17" t="s">
        <v>15</v>
      </c>
      <c r="C49" s="2" t="s">
        <v>36</v>
      </c>
      <c r="D49" s="4">
        <v>149</v>
      </c>
      <c r="E49" s="25">
        <v>2</v>
      </c>
      <c r="F49" s="6">
        <f t="shared" si="0"/>
        <v>59.6</v>
      </c>
      <c r="G49" s="18">
        <f t="shared" si="1"/>
        <v>119.2</v>
      </c>
    </row>
    <row r="50" spans="2:7" x14ac:dyDescent="0.35">
      <c r="B50" s="17" t="s">
        <v>82</v>
      </c>
      <c r="C50" s="2" t="s">
        <v>36</v>
      </c>
      <c r="D50" s="4">
        <v>187</v>
      </c>
      <c r="E50" s="25">
        <v>2</v>
      </c>
      <c r="F50" s="6">
        <f t="shared" si="0"/>
        <v>74.8</v>
      </c>
      <c r="G50" s="18">
        <f t="shared" si="1"/>
        <v>149.6</v>
      </c>
    </row>
    <row r="51" spans="2:7" x14ac:dyDescent="0.35">
      <c r="B51" s="17" t="s">
        <v>16</v>
      </c>
      <c r="C51" s="2" t="s">
        <v>36</v>
      </c>
      <c r="D51" s="4">
        <v>133</v>
      </c>
      <c r="E51" s="25">
        <v>2</v>
      </c>
      <c r="F51" s="6">
        <f t="shared" si="0"/>
        <v>53.2</v>
      </c>
      <c r="G51" s="18">
        <f t="shared" si="1"/>
        <v>106.4</v>
      </c>
    </row>
    <row r="52" spans="2:7" x14ac:dyDescent="0.35">
      <c r="B52" s="17" t="s">
        <v>83</v>
      </c>
      <c r="C52" s="2" t="s">
        <v>36</v>
      </c>
      <c r="D52" s="4">
        <v>199</v>
      </c>
      <c r="E52" s="25">
        <v>2</v>
      </c>
      <c r="F52" s="6">
        <f t="shared" si="0"/>
        <v>79.600000000000009</v>
      </c>
      <c r="G52" s="18">
        <f t="shared" si="1"/>
        <v>159.20000000000002</v>
      </c>
    </row>
    <row r="53" spans="2:7" x14ac:dyDescent="0.35">
      <c r="B53" s="17" t="s">
        <v>84</v>
      </c>
      <c r="C53" s="2" t="s">
        <v>37</v>
      </c>
      <c r="D53" s="4">
        <v>247</v>
      </c>
      <c r="E53" s="25">
        <v>1</v>
      </c>
      <c r="F53" s="6">
        <f t="shared" si="0"/>
        <v>98.800000000000011</v>
      </c>
      <c r="G53" s="18">
        <f t="shared" si="1"/>
        <v>98.800000000000011</v>
      </c>
    </row>
    <row r="54" spans="2:7" x14ac:dyDescent="0.35">
      <c r="B54" s="17" t="s">
        <v>17</v>
      </c>
      <c r="C54" s="2" t="s">
        <v>38</v>
      </c>
      <c r="D54" s="4">
        <v>245</v>
      </c>
      <c r="E54" s="25">
        <v>3</v>
      </c>
      <c r="F54" s="6">
        <f t="shared" si="0"/>
        <v>98</v>
      </c>
      <c r="G54" s="18">
        <f t="shared" si="1"/>
        <v>294</v>
      </c>
    </row>
    <row r="55" spans="2:7" x14ac:dyDescent="0.35">
      <c r="B55" s="17" t="s">
        <v>85</v>
      </c>
      <c r="C55" s="2" t="s">
        <v>86</v>
      </c>
      <c r="D55" s="4">
        <v>409</v>
      </c>
      <c r="E55" s="25">
        <v>1</v>
      </c>
      <c r="F55" s="6">
        <f t="shared" si="0"/>
        <v>163.60000000000002</v>
      </c>
      <c r="G55" s="18">
        <f t="shared" si="1"/>
        <v>163.60000000000002</v>
      </c>
    </row>
    <row r="56" spans="2:7" ht="14.5" thickBot="1" x14ac:dyDescent="0.4">
      <c r="B56" s="17" t="s">
        <v>18</v>
      </c>
      <c r="C56" s="2" t="s">
        <v>39</v>
      </c>
      <c r="D56" s="4">
        <v>275</v>
      </c>
      <c r="E56" s="25">
        <v>2</v>
      </c>
      <c r="F56" s="6">
        <f t="shared" si="0"/>
        <v>110</v>
      </c>
      <c r="G56" s="18">
        <f t="shared" si="1"/>
        <v>220</v>
      </c>
    </row>
    <row r="57" spans="2:7" ht="14.5" thickBot="1" x14ac:dyDescent="0.4">
      <c r="B57" s="19"/>
      <c r="C57" s="20"/>
      <c r="D57" s="21"/>
      <c r="E57" s="22">
        <f>SUM(E3:E56)</f>
        <v>109</v>
      </c>
      <c r="F57" s="20"/>
      <c r="G57" s="23">
        <f>SUM(G3:G56)</f>
        <v>10138.440000000004</v>
      </c>
    </row>
    <row r="58" spans="2:7" x14ac:dyDescent="0.35">
      <c r="F58" s="1"/>
      <c r="G58" s="1"/>
    </row>
    <row r="59" spans="2:7" x14ac:dyDescent="0.35">
      <c r="F59" s="1"/>
      <c r="G59" s="1"/>
    </row>
    <row r="60" spans="2:7" x14ac:dyDescent="0.35">
      <c r="F60" s="1"/>
      <c r="G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Partie 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Oender, Ilker</dc:creator>
  <cp:lastModifiedBy>Segesvári Péter</cp:lastModifiedBy>
  <cp:lastPrinted>2019-08-01T06:54:47Z</cp:lastPrinted>
  <dcterms:created xsi:type="dcterms:W3CDTF">2019-08-01T06:45:12Z</dcterms:created>
  <dcterms:modified xsi:type="dcterms:W3CDTF">2021-02-23T20:05:39Z</dcterms:modified>
</cp:coreProperties>
</file>